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&quot;$&quot;#,##0"/>
    <numFmt numFmtId="167" formatCode="0.0%"/>
  </numFmts>
  <fonts count="5">
    <font>
      <name val="Calibri"/>
      <family val="2"/>
      <color theme="1"/>
      <sz val="11"/>
      <scheme val="minor"/>
    </font>
    <font>
      <name val="Cambria"/>
      <b val="1"/>
      <color rgb="002C4A3B"/>
      <sz val="18"/>
    </font>
    <font>
      <i val="1"/>
      <color rgb="006B6657"/>
      <sz val="10"/>
    </font>
    <font>
      <name val="Calibri"/>
      <b val="1"/>
      <color rgb="00FFFFFF"/>
      <sz val="11"/>
    </font>
    <font>
      <i val="1"/>
      <color rgb="007A7566"/>
    </font>
  </fonts>
  <fills count="4">
    <fill>
      <patternFill/>
    </fill>
    <fill>
      <patternFill patternType="gray125"/>
    </fill>
    <fill>
      <patternFill patternType="solid">
        <fgColor rgb="002C4A3B"/>
      </patternFill>
    </fill>
    <fill>
      <patternFill patternType="solid">
        <fgColor rgb="00F8F3E9"/>
      </patternFill>
    </fill>
  </fills>
  <borders count="2">
    <border>
      <left/>
      <right/>
      <top/>
      <bottom/>
      <diagonal/>
    </border>
    <border>
      <left style="thin">
        <color rgb="00D8D0BE"/>
      </left>
      <right style="thin">
        <color rgb="00D8D0BE"/>
      </right>
      <top style="thin">
        <color rgb="00D8D0BE"/>
      </top>
      <bottom style="thin">
        <color rgb="00D8D0B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pivotButton="0" quotePrefix="0" xfId="0"/>
    <xf numFmtId="0" fontId="4" fillId="0" borderId="1" pivotButton="0" quotePrefix="0" xfId="0"/>
    <xf numFmtId="166" fontId="4" fillId="0" borderId="1" pivotButton="0" quotePrefix="0" xfId="0"/>
    <xf numFmtId="167" fontId="0" fillId="3" borderId="1" pivotButton="0" quotePrefix="0" xfId="0"/>
    <xf numFmtId="166" fontId="0" fillId="3" borderId="1" pivotButton="0" quotePrefix="0" xfId="0"/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Close rate: monthly vs rolling 3 months (18 months shown)</a:t>
            </a:r>
          </a:p>
        </rich>
      </tx>
    </title>
    <plotArea>
      <lineChart>
        <grouping val="standard"/>
        <ser>
          <idx val="0"/>
          <order val="0"/>
          <tx>
            <strRef>
              <f>'Monthly'!E3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'Monthly'!$A$4:$A$21</f>
            </numRef>
          </cat>
          <val>
            <numRef>
              <f>'Monthly'!$E$4:$E$21</f>
            </numRef>
          </val>
        </ser>
        <ser>
          <idx val="1"/>
          <order val="1"/>
          <tx>
            <strRef>
              <f>'Monthly'!F3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'Monthly'!$A$4:$A$21</f>
            </numRef>
          </cat>
          <val>
            <numRef>
              <f>'Monthly'!$F$4:$F$21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9</col>
      <colOff>0</colOff>
      <row>2</row>
      <rowOff>0</rowOff>
    </from>
    <ext cx="79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5" customWidth="1" min="2" max="2"/>
    <col width="11" customWidth="1" min="3" max="3"/>
    <col width="19" customWidth="1" min="4" max="4"/>
    <col width="12" customWidth="1" min="5" max="5"/>
    <col width="22" customWidth="1" min="6" max="6"/>
    <col width="13" customWidth="1" min="7" max="7"/>
    <col width="28" customWidth="1" min="8" max="8"/>
  </cols>
  <sheetData>
    <row r="1" ht="28" customHeight="1">
      <c r="A1" s="1" t="inlineStr">
        <is>
          <t>Close-Rate Tracker</t>
        </is>
      </c>
    </row>
    <row r="2">
      <c r="A2" s="2" t="inlineStr">
        <is>
          <t>One row per month. Compare yourself to your own recent past, not to a made-up average.</t>
        </is>
      </c>
    </row>
    <row r="3" ht="32" customHeight="1">
      <c r="A3" s="3" t="inlineStr">
        <is>
          <t>Month</t>
        </is>
      </c>
      <c r="B3" s="3" t="inlineStr">
        <is>
          <t>Estimates sent</t>
        </is>
      </c>
      <c r="C3" s="3" t="inlineStr">
        <is>
          <t>Jobs won</t>
        </is>
      </c>
      <c r="D3" s="3" t="inlineStr">
        <is>
          <t>Revenue (won jobs)</t>
        </is>
      </c>
      <c r="E3" s="3" t="inlineStr">
        <is>
          <t>Close rate</t>
        </is>
      </c>
      <c r="F3" s="3" t="inlineStr">
        <is>
          <t>Rolling 3-month close rate</t>
        </is>
      </c>
      <c r="G3" s="3" t="inlineStr">
        <is>
          <t>Avg ticket</t>
        </is>
      </c>
      <c r="H3" s="3" t="inlineStr">
        <is>
          <t>Note</t>
        </is>
      </c>
    </row>
    <row r="4">
      <c r="A4" s="4" t="n">
        <v>46082</v>
      </c>
      <c r="B4" s="5" t="n">
        <v>45</v>
      </c>
      <c r="C4" s="5" t="n">
        <v>18</v>
      </c>
      <c r="D4" s="6" t="n">
        <v>52200</v>
      </c>
      <c r="E4" s="7">
        <f>IF(B4="","",IF(B4&gt;0,C4/B4,""))</f>
        <v/>
      </c>
      <c r="F4" s="7" t="n"/>
      <c r="G4" s="8">
        <f>IF(C4="","",IF(C4&gt;0,D4/C4,""))</f>
        <v/>
      </c>
      <c r="H4" s="5" t="inlineStr">
        <is>
          <t>SAMPLE data. Delete this row.</t>
        </is>
      </c>
    </row>
    <row r="5">
      <c r="A5" s="4" t="n">
        <v>46113</v>
      </c>
      <c r="B5" s="5" t="n">
        <v>42</v>
      </c>
      <c r="C5" s="5" t="n">
        <v>16</v>
      </c>
      <c r="D5" s="6" t="n">
        <v>48800</v>
      </c>
      <c r="E5" s="7">
        <f>IF(B5="","",IF(B5&gt;0,C5/B5,""))</f>
        <v/>
      </c>
      <c r="F5" s="7" t="n"/>
      <c r="G5" s="8">
        <f>IF(C5="","",IF(C5&gt;0,D5/C5,""))</f>
        <v/>
      </c>
      <c r="H5" s="5" t="inlineStr">
        <is>
          <t>SAMPLE data. Delete this row.</t>
        </is>
      </c>
    </row>
    <row r="6">
      <c r="A6" s="4" t="n">
        <v>46143</v>
      </c>
      <c r="B6" s="5" t="n">
        <v>50</v>
      </c>
      <c r="C6" s="5" t="n">
        <v>22</v>
      </c>
      <c r="D6" s="6" t="n">
        <v>61600</v>
      </c>
      <c r="E6" s="7">
        <f>IF(B6="","",IF(B6&gt;0,C6/B6,""))</f>
        <v/>
      </c>
      <c r="F6" s="7">
        <f>IF(COUNT(B4:B6)=3,IF(SUM(B4:B6)&gt;0,SUM(C4:C6)/SUM(B4:B6),""),"")</f>
        <v/>
      </c>
      <c r="G6" s="8">
        <f>IF(C6="","",IF(C6&gt;0,D6/C6,""))</f>
        <v/>
      </c>
      <c r="H6" s="5" t="inlineStr">
        <is>
          <t>SAMPLE data. Delete this row.</t>
        </is>
      </c>
    </row>
    <row r="7">
      <c r="A7" s="4" t="n">
        <v>46174</v>
      </c>
      <c r="B7" s="5" t="n">
        <v>47</v>
      </c>
      <c r="C7" s="5" t="n">
        <v>19</v>
      </c>
      <c r="D7" s="6" t="n">
        <v>58900</v>
      </c>
      <c r="E7" s="7">
        <f>IF(B7="","",IF(B7&gt;0,C7/B7,""))</f>
        <v/>
      </c>
      <c r="F7" s="7">
        <f>IF(COUNT(B5:B7)=3,IF(SUM(B5:B7)&gt;0,SUM(C5:C7)/SUM(B5:B7),""),"")</f>
        <v/>
      </c>
      <c r="G7" s="8">
        <f>IF(C7="","",IF(C7&gt;0,D7/C7,""))</f>
        <v/>
      </c>
      <c r="H7" s="5" t="inlineStr">
        <is>
          <t>SAMPLE data. Delete this row.</t>
        </is>
      </c>
    </row>
    <row r="8">
      <c r="A8" s="4" t="n">
        <v>46204</v>
      </c>
      <c r="B8" s="5" t="n">
        <v>44</v>
      </c>
      <c r="C8" s="5" t="n">
        <v>17</v>
      </c>
      <c r="D8" s="6" t="n">
        <v>50150</v>
      </c>
      <c r="E8" s="7">
        <f>IF(B8="","",IF(B8&gt;0,C8/B8,""))</f>
        <v/>
      </c>
      <c r="F8" s="7">
        <f>IF(COUNT(B6:B8)=3,IF(SUM(B6:B8)&gt;0,SUM(C6:C8)/SUM(B6:B8),""),"")</f>
        <v/>
      </c>
      <c r="G8" s="8">
        <f>IF(C8="","",IF(C8&gt;0,D8/C8,""))</f>
        <v/>
      </c>
      <c r="H8" s="5" t="inlineStr">
        <is>
          <t>SAMPLE data. Delete this row.</t>
        </is>
      </c>
    </row>
    <row r="9">
      <c r="A9" s="4" t="n">
        <v>46235</v>
      </c>
      <c r="B9" s="5" t="n">
        <v>52</v>
      </c>
      <c r="C9" s="5" t="n">
        <v>24</v>
      </c>
      <c r="D9" s="6" t="n">
        <v>72000</v>
      </c>
      <c r="E9" s="7">
        <f>IF(B9="","",IF(B9&gt;0,C9/B9,""))</f>
        <v/>
      </c>
      <c r="F9" s="7">
        <f>IF(COUNT(B7:B9)=3,IF(SUM(B7:B9)&gt;0,SUM(C7:C9)/SUM(B7:B9),""),"")</f>
        <v/>
      </c>
      <c r="G9" s="8">
        <f>IF(C9="","",IF(C9&gt;0,D9/C9,""))</f>
        <v/>
      </c>
      <c r="H9" s="5" t="inlineStr">
        <is>
          <t>SAMPLE data. Delete this row.</t>
        </is>
      </c>
    </row>
    <row r="10">
      <c r="A10" s="4" t="n">
        <v>46266</v>
      </c>
      <c r="B10" s="5" t="n">
        <v>49</v>
      </c>
      <c r="C10" s="5" t="n">
        <v>23</v>
      </c>
      <c r="D10" s="6" t="n">
        <v>72450</v>
      </c>
      <c r="E10" s="7">
        <f>IF(B10="","",IF(B10&gt;0,C10/B10,""))</f>
        <v/>
      </c>
      <c r="F10" s="7">
        <f>IF(COUNT(B8:B10)=3,IF(SUM(B8:B10)&gt;0,SUM(C8:C10)/SUM(B8:B10),""),"")</f>
        <v/>
      </c>
      <c r="G10" s="8">
        <f>IF(C10="","",IF(C10&gt;0,D10/C10,""))</f>
        <v/>
      </c>
      <c r="H10" s="5" t="inlineStr">
        <is>
          <t>SAMPLE data. Delete this row.</t>
        </is>
      </c>
    </row>
    <row r="11">
      <c r="A11" s="4" t="n">
        <v>46296</v>
      </c>
      <c r="B11" s="5" t="n">
        <v>46</v>
      </c>
      <c r="C11" s="5" t="n">
        <v>22</v>
      </c>
      <c r="D11" s="6" t="n">
        <v>63800</v>
      </c>
      <c r="E11" s="7">
        <f>IF(B11="","",IF(B11&gt;0,C11/B11,""))</f>
        <v/>
      </c>
      <c r="F11" s="7">
        <f>IF(COUNT(B9:B11)=3,IF(SUM(B9:B11)&gt;0,SUM(C9:C11)/SUM(B9:B11),""),"")</f>
        <v/>
      </c>
      <c r="G11" s="8">
        <f>IF(C11="","",IF(C11&gt;0,D11/C11,""))</f>
        <v/>
      </c>
      <c r="H11" s="5" t="inlineStr">
        <is>
          <t>SAMPLE data. Delete this row.</t>
        </is>
      </c>
    </row>
    <row r="12">
      <c r="A12" s="9" t="n"/>
      <c r="B12" s="10" t="n"/>
      <c r="C12" s="10" t="n"/>
      <c r="D12" s="11" t="n"/>
      <c r="E12" s="7">
        <f>IF(B12="","",IF(B12&gt;0,C12/B12,""))</f>
        <v/>
      </c>
      <c r="F12" s="7">
        <f>IF(COUNT(B10:B12)=3,IF(SUM(B10:B12)&gt;0,SUM(C10:C12)/SUM(B10:B12),""),"")</f>
        <v/>
      </c>
      <c r="G12" s="8">
        <f>IF(C12="","",IF(C12&gt;0,D12/C12,""))</f>
        <v/>
      </c>
      <c r="H12" s="10" t="n"/>
    </row>
    <row r="13">
      <c r="A13" s="9" t="n"/>
      <c r="B13" s="10" t="n"/>
      <c r="C13" s="10" t="n"/>
      <c r="D13" s="11" t="n"/>
      <c r="E13" s="7">
        <f>IF(B13="","",IF(B13&gt;0,C13/B13,""))</f>
        <v/>
      </c>
      <c r="F13" s="7">
        <f>IF(COUNT(B11:B13)=3,IF(SUM(B11:B13)&gt;0,SUM(C11:C13)/SUM(B11:B13),""),"")</f>
        <v/>
      </c>
      <c r="G13" s="8">
        <f>IF(C13="","",IF(C13&gt;0,D13/C13,""))</f>
        <v/>
      </c>
      <c r="H13" s="10" t="n"/>
    </row>
    <row r="14">
      <c r="A14" s="9" t="n"/>
      <c r="B14" s="10" t="n"/>
      <c r="C14" s="10" t="n"/>
      <c r="D14" s="11" t="n"/>
      <c r="E14" s="7">
        <f>IF(B14="","",IF(B14&gt;0,C14/B14,""))</f>
        <v/>
      </c>
      <c r="F14" s="7">
        <f>IF(COUNT(B12:B14)=3,IF(SUM(B12:B14)&gt;0,SUM(C12:C14)/SUM(B12:B14),""),"")</f>
        <v/>
      </c>
      <c r="G14" s="8">
        <f>IF(C14="","",IF(C14&gt;0,D14/C14,""))</f>
        <v/>
      </c>
      <c r="H14" s="10" t="n"/>
    </row>
    <row r="15">
      <c r="A15" s="9" t="n"/>
      <c r="B15" s="10" t="n"/>
      <c r="C15" s="10" t="n"/>
      <c r="D15" s="11" t="n"/>
      <c r="E15" s="7">
        <f>IF(B15="","",IF(B15&gt;0,C15/B15,""))</f>
        <v/>
      </c>
      <c r="F15" s="7">
        <f>IF(COUNT(B13:B15)=3,IF(SUM(B13:B15)&gt;0,SUM(C13:C15)/SUM(B13:B15),""),"")</f>
        <v/>
      </c>
      <c r="G15" s="8">
        <f>IF(C15="","",IF(C15&gt;0,D15/C15,""))</f>
        <v/>
      </c>
      <c r="H15" s="10" t="n"/>
    </row>
    <row r="16">
      <c r="A16" s="9" t="n"/>
      <c r="B16" s="10" t="n"/>
      <c r="C16" s="10" t="n"/>
      <c r="D16" s="11" t="n"/>
      <c r="E16" s="7">
        <f>IF(B16="","",IF(B16&gt;0,C16/B16,""))</f>
        <v/>
      </c>
      <c r="F16" s="7">
        <f>IF(COUNT(B14:B16)=3,IF(SUM(B14:B16)&gt;0,SUM(C14:C16)/SUM(B14:B16),""),"")</f>
        <v/>
      </c>
      <c r="G16" s="8">
        <f>IF(C16="","",IF(C16&gt;0,D16/C16,""))</f>
        <v/>
      </c>
      <c r="H16" s="10" t="n"/>
    </row>
    <row r="17">
      <c r="A17" s="9" t="n"/>
      <c r="B17" s="10" t="n"/>
      <c r="C17" s="10" t="n"/>
      <c r="D17" s="11" t="n"/>
      <c r="E17" s="7">
        <f>IF(B17="","",IF(B17&gt;0,C17/B17,""))</f>
        <v/>
      </c>
      <c r="F17" s="7">
        <f>IF(COUNT(B15:B17)=3,IF(SUM(B15:B17)&gt;0,SUM(C15:C17)/SUM(B15:B17),""),"")</f>
        <v/>
      </c>
      <c r="G17" s="8">
        <f>IF(C17="","",IF(C17&gt;0,D17/C17,""))</f>
        <v/>
      </c>
      <c r="H17" s="10" t="n"/>
    </row>
    <row r="18">
      <c r="A18" s="9" t="n"/>
      <c r="B18" s="10" t="n"/>
      <c r="C18" s="10" t="n"/>
      <c r="D18" s="11" t="n"/>
      <c r="E18" s="7">
        <f>IF(B18="","",IF(B18&gt;0,C18/B18,""))</f>
        <v/>
      </c>
      <c r="F18" s="7">
        <f>IF(COUNT(B16:B18)=3,IF(SUM(B16:B18)&gt;0,SUM(C16:C18)/SUM(B16:B18),""),"")</f>
        <v/>
      </c>
      <c r="G18" s="8">
        <f>IF(C18="","",IF(C18&gt;0,D18/C18,""))</f>
        <v/>
      </c>
      <c r="H18" s="10" t="n"/>
    </row>
    <row r="19">
      <c r="A19" s="9" t="n"/>
      <c r="B19" s="10" t="n"/>
      <c r="C19" s="10" t="n"/>
      <c r="D19" s="11" t="n"/>
      <c r="E19" s="7">
        <f>IF(B19="","",IF(B19&gt;0,C19/B19,""))</f>
        <v/>
      </c>
      <c r="F19" s="7">
        <f>IF(COUNT(B17:B19)=3,IF(SUM(B17:B19)&gt;0,SUM(C17:C19)/SUM(B17:B19),""),"")</f>
        <v/>
      </c>
      <c r="G19" s="8">
        <f>IF(C19="","",IF(C19&gt;0,D19/C19,""))</f>
        <v/>
      </c>
      <c r="H19" s="10" t="n"/>
    </row>
    <row r="20">
      <c r="A20" s="9" t="n"/>
      <c r="B20" s="10" t="n"/>
      <c r="C20" s="10" t="n"/>
      <c r="D20" s="11" t="n"/>
      <c r="E20" s="7">
        <f>IF(B20="","",IF(B20&gt;0,C20/B20,""))</f>
        <v/>
      </c>
      <c r="F20" s="7">
        <f>IF(COUNT(B18:B20)=3,IF(SUM(B18:B20)&gt;0,SUM(C18:C20)/SUM(B18:B20),""),"")</f>
        <v/>
      </c>
      <c r="G20" s="8">
        <f>IF(C20="","",IF(C20&gt;0,D20/C20,""))</f>
        <v/>
      </c>
      <c r="H20" s="10" t="n"/>
    </row>
    <row r="21">
      <c r="A21" s="9" t="n"/>
      <c r="B21" s="10" t="n"/>
      <c r="C21" s="10" t="n"/>
      <c r="D21" s="11" t="n"/>
      <c r="E21" s="7">
        <f>IF(B21="","",IF(B21&gt;0,C21/B21,""))</f>
        <v/>
      </c>
      <c r="F21" s="7">
        <f>IF(COUNT(B19:B21)=3,IF(SUM(B19:B21)&gt;0,SUM(C19:C21)/SUM(B19:B21),""),"")</f>
        <v/>
      </c>
      <c r="G21" s="8">
        <f>IF(C21="","",IF(C21&gt;0,D21/C21,""))</f>
        <v/>
      </c>
      <c r="H21" s="10" t="n"/>
    </row>
    <row r="22">
      <c r="A22" s="9" t="n"/>
      <c r="B22" s="10" t="n"/>
      <c r="C22" s="10" t="n"/>
      <c r="D22" s="11" t="n"/>
      <c r="E22" s="7">
        <f>IF(B22="","",IF(B22&gt;0,C22/B22,""))</f>
        <v/>
      </c>
      <c r="F22" s="7">
        <f>IF(COUNT(B20:B22)=3,IF(SUM(B20:B22)&gt;0,SUM(C20:C22)/SUM(B20:B22),""),"")</f>
        <v/>
      </c>
      <c r="G22" s="8">
        <f>IF(C22="","",IF(C22&gt;0,D22/C22,""))</f>
        <v/>
      </c>
      <c r="H22" s="10" t="n"/>
    </row>
    <row r="23">
      <c r="A23" s="9" t="n"/>
      <c r="B23" s="10" t="n"/>
      <c r="C23" s="10" t="n"/>
      <c r="D23" s="11" t="n"/>
      <c r="E23" s="7">
        <f>IF(B23="","",IF(B23&gt;0,C23/B23,""))</f>
        <v/>
      </c>
      <c r="F23" s="7">
        <f>IF(COUNT(B21:B23)=3,IF(SUM(B21:B23)&gt;0,SUM(C21:C23)/SUM(B21:B23),""),"")</f>
        <v/>
      </c>
      <c r="G23" s="8">
        <f>IF(C23="","",IF(C23&gt;0,D23/C23,""))</f>
        <v/>
      </c>
      <c r="H23" s="10" t="n"/>
    </row>
    <row r="24">
      <c r="A24" s="9" t="n"/>
      <c r="B24" s="10" t="n"/>
      <c r="C24" s="10" t="n"/>
      <c r="D24" s="11" t="n"/>
      <c r="E24" s="7">
        <f>IF(B24="","",IF(B24&gt;0,C24/B24,""))</f>
        <v/>
      </c>
      <c r="F24" s="7">
        <f>IF(COUNT(B22:B24)=3,IF(SUM(B22:B24)&gt;0,SUM(C22:C24)/SUM(B22:B24),""),"")</f>
        <v/>
      </c>
      <c r="G24" s="8">
        <f>IF(C24="","",IF(C24&gt;0,D24/C24,""))</f>
        <v/>
      </c>
      <c r="H24" s="10" t="n"/>
    </row>
    <row r="25">
      <c r="A25" s="9" t="n"/>
      <c r="B25" s="10" t="n"/>
      <c r="C25" s="10" t="n"/>
      <c r="D25" s="11" t="n"/>
      <c r="E25" s="7">
        <f>IF(B25="","",IF(B25&gt;0,C25/B25,""))</f>
        <v/>
      </c>
      <c r="F25" s="7">
        <f>IF(COUNT(B23:B25)=3,IF(SUM(B23:B25)&gt;0,SUM(C23:C25)/SUM(B23:B25),""),"")</f>
        <v/>
      </c>
      <c r="G25" s="8">
        <f>IF(C25="","",IF(C25&gt;0,D25/C25,""))</f>
        <v/>
      </c>
      <c r="H25" s="10" t="n"/>
    </row>
    <row r="26">
      <c r="A26" s="9" t="n"/>
      <c r="B26" s="10" t="n"/>
      <c r="C26" s="10" t="n"/>
      <c r="D26" s="11" t="n"/>
      <c r="E26" s="7">
        <f>IF(B26="","",IF(B26&gt;0,C26/B26,""))</f>
        <v/>
      </c>
      <c r="F26" s="7">
        <f>IF(COUNT(B24:B26)=3,IF(SUM(B24:B26)&gt;0,SUM(C24:C26)/SUM(B24:B26),""),"")</f>
        <v/>
      </c>
      <c r="G26" s="8">
        <f>IF(C26="","",IF(C26&gt;0,D26/C26,""))</f>
        <v/>
      </c>
      <c r="H26" s="10" t="n"/>
    </row>
    <row r="27">
      <c r="A27" s="9" t="n"/>
      <c r="B27" s="10" t="n"/>
      <c r="C27" s="10" t="n"/>
      <c r="D27" s="11" t="n"/>
      <c r="E27" s="7">
        <f>IF(B27="","",IF(B27&gt;0,C27/B27,""))</f>
        <v/>
      </c>
      <c r="F27" s="7">
        <f>IF(COUNT(B25:B27)=3,IF(SUM(B25:B27)&gt;0,SUM(C25:C27)/SUM(B25:B27),""),"")</f>
        <v/>
      </c>
      <c r="G27" s="8">
        <f>IF(C27="","",IF(C27&gt;0,D27/C27,""))</f>
        <v/>
      </c>
      <c r="H27" s="10" t="n"/>
    </row>
    <row r="28">
      <c r="A28" s="9" t="n"/>
      <c r="B28" s="10" t="n"/>
      <c r="C28" s="10" t="n"/>
      <c r="D28" s="11" t="n"/>
      <c r="E28" s="7">
        <f>IF(B28="","",IF(B28&gt;0,C28/B28,""))</f>
        <v/>
      </c>
      <c r="F28" s="7">
        <f>IF(COUNT(B26:B28)=3,IF(SUM(B26:B28)&gt;0,SUM(C26:C28)/SUM(B26:B28),""),"")</f>
        <v/>
      </c>
      <c r="G28" s="8">
        <f>IF(C28="","",IF(C28&gt;0,D28/C28,""))</f>
        <v/>
      </c>
      <c r="H28" s="10" t="n"/>
    </row>
    <row r="29">
      <c r="A29" s="9" t="n"/>
      <c r="B29" s="10" t="n"/>
      <c r="C29" s="10" t="n"/>
      <c r="D29" s="11" t="n"/>
      <c r="E29" s="7">
        <f>IF(B29="","",IF(B29&gt;0,C29/B29,""))</f>
        <v/>
      </c>
      <c r="F29" s="7">
        <f>IF(COUNT(B27:B29)=3,IF(SUM(B27:B29)&gt;0,SUM(C27:C29)/SUM(B27:B29),""),"")</f>
        <v/>
      </c>
      <c r="G29" s="8">
        <f>IF(C29="","",IF(C29&gt;0,D29/C29,""))</f>
        <v/>
      </c>
      <c r="H29" s="10" t="n"/>
    </row>
    <row r="30">
      <c r="A30" s="9" t="n"/>
      <c r="B30" s="10" t="n"/>
      <c r="C30" s="10" t="n"/>
      <c r="D30" s="11" t="n"/>
      <c r="E30" s="7">
        <f>IF(B30="","",IF(B30&gt;0,C30/B30,""))</f>
        <v/>
      </c>
      <c r="F30" s="7">
        <f>IF(COUNT(B28:B30)=3,IF(SUM(B28:B30)&gt;0,SUM(C28:C30)/SUM(B28:B30),""),"")</f>
        <v/>
      </c>
      <c r="G30" s="8">
        <f>IF(C30="","",IF(C30&gt;0,D30/C30,""))</f>
        <v/>
      </c>
      <c r="H30" s="10" t="n"/>
    </row>
    <row r="31">
      <c r="A31" s="9" t="n"/>
      <c r="B31" s="10" t="n"/>
      <c r="C31" s="10" t="n"/>
      <c r="D31" s="11" t="n"/>
      <c r="E31" s="7">
        <f>IF(B31="","",IF(B31&gt;0,C31/B31,""))</f>
        <v/>
      </c>
      <c r="F31" s="7">
        <f>IF(COUNT(B29:B31)=3,IF(SUM(B29:B31)&gt;0,SUM(C29:C31)/SUM(B29:B31),""),"")</f>
        <v/>
      </c>
      <c r="G31" s="8">
        <f>IF(C31="","",IF(C31&gt;0,D31/C31,""))</f>
        <v/>
      </c>
      <c r="H31" s="10" t="n"/>
    </row>
    <row r="32">
      <c r="A32" s="9" t="n"/>
      <c r="B32" s="10" t="n"/>
      <c r="C32" s="10" t="n"/>
      <c r="D32" s="11" t="n"/>
      <c r="E32" s="7">
        <f>IF(B32="","",IF(B32&gt;0,C32/B32,""))</f>
        <v/>
      </c>
      <c r="F32" s="7">
        <f>IF(COUNT(B30:B32)=3,IF(SUM(B30:B32)&gt;0,SUM(C30:C32)/SUM(B30:B32),""),"")</f>
        <v/>
      </c>
      <c r="G32" s="8">
        <f>IF(C32="","",IF(C32&gt;0,D32/C32,""))</f>
        <v/>
      </c>
      <c r="H32" s="10" t="n"/>
    </row>
    <row r="33">
      <c r="A33" s="9" t="n"/>
      <c r="B33" s="10" t="n"/>
      <c r="C33" s="10" t="n"/>
      <c r="D33" s="11" t="n"/>
      <c r="E33" s="7">
        <f>IF(B33="","",IF(B33&gt;0,C33/B33,""))</f>
        <v/>
      </c>
      <c r="F33" s="7">
        <f>IF(COUNT(B31:B33)=3,IF(SUM(B31:B33)&gt;0,SUM(C31:C33)/SUM(B31:B33),""),"")</f>
        <v/>
      </c>
      <c r="G33" s="8">
        <f>IF(C33="","",IF(C33&gt;0,D33/C33,""))</f>
        <v/>
      </c>
      <c r="H33" s="10" t="n"/>
    </row>
    <row r="34">
      <c r="A34" s="9" t="n"/>
      <c r="B34" s="10" t="n"/>
      <c r="C34" s="10" t="n"/>
      <c r="D34" s="11" t="n"/>
      <c r="E34" s="7">
        <f>IF(B34="","",IF(B34&gt;0,C34/B34,""))</f>
        <v/>
      </c>
      <c r="F34" s="7">
        <f>IF(COUNT(B32:B34)=3,IF(SUM(B32:B34)&gt;0,SUM(C32:C34)/SUM(B32:B34),""),"")</f>
        <v/>
      </c>
      <c r="G34" s="8">
        <f>IF(C34="","",IF(C34&gt;0,D34/C34,""))</f>
        <v/>
      </c>
      <c r="H34" s="10" t="n"/>
    </row>
    <row r="35">
      <c r="A35" s="9" t="n"/>
      <c r="B35" s="10" t="n"/>
      <c r="C35" s="10" t="n"/>
      <c r="D35" s="11" t="n"/>
      <c r="E35" s="7">
        <f>IF(B35="","",IF(B35&gt;0,C35/B35,""))</f>
        <v/>
      </c>
      <c r="F35" s="7">
        <f>IF(COUNT(B33:B35)=3,IF(SUM(B33:B35)&gt;0,SUM(C33:C35)/SUM(B33:B35),""),"")</f>
        <v/>
      </c>
      <c r="G35" s="8">
        <f>IF(C35="","",IF(C35&gt;0,D35/C35,""))</f>
        <v/>
      </c>
      <c r="H35" s="10" t="n"/>
    </row>
    <row r="36">
      <c r="A36" s="9" t="n"/>
      <c r="B36" s="10" t="n"/>
      <c r="C36" s="10" t="n"/>
      <c r="D36" s="11" t="n"/>
      <c r="E36" s="7">
        <f>IF(B36="","",IF(B36&gt;0,C36/B36,""))</f>
        <v/>
      </c>
      <c r="F36" s="7">
        <f>IF(COUNT(B34:B36)=3,IF(SUM(B34:B36)&gt;0,SUM(C34:C36)/SUM(B34:B36),""),"")</f>
        <v/>
      </c>
      <c r="G36" s="8">
        <f>IF(C36="","",IF(C36&gt;0,D36/C36,""))</f>
        <v/>
      </c>
      <c r="H36" s="10" t="n"/>
    </row>
    <row r="37">
      <c r="A37" s="9" t="n"/>
      <c r="B37" s="10" t="n"/>
      <c r="C37" s="10" t="n"/>
      <c r="D37" s="11" t="n"/>
      <c r="E37" s="7">
        <f>IF(B37="","",IF(B37&gt;0,C37/B37,""))</f>
        <v/>
      </c>
      <c r="F37" s="7">
        <f>IF(COUNT(B35:B37)=3,IF(SUM(B35:B37)&gt;0,SUM(C35:C37)/SUM(B35:B37),""),"")</f>
        <v/>
      </c>
      <c r="G37" s="8">
        <f>IF(C37="","",IF(C37&gt;0,D37/C37,""))</f>
        <v/>
      </c>
      <c r="H37" s="10" t="n"/>
    </row>
    <row r="38">
      <c r="A38" s="9" t="n"/>
      <c r="B38" s="10" t="n"/>
      <c r="C38" s="10" t="n"/>
      <c r="D38" s="11" t="n"/>
      <c r="E38" s="7">
        <f>IF(B38="","",IF(B38&gt;0,C38/B38,""))</f>
        <v/>
      </c>
      <c r="F38" s="7">
        <f>IF(COUNT(B36:B38)=3,IF(SUM(B36:B38)&gt;0,SUM(C36:C38)/SUM(B36:B38),""),"")</f>
        <v/>
      </c>
      <c r="G38" s="8">
        <f>IF(C38="","",IF(C38&gt;0,D38/C38,""))</f>
        <v/>
      </c>
      <c r="H38" s="10" t="n"/>
    </row>
    <row r="39">
      <c r="A39" s="9" t="n"/>
      <c r="B39" s="10" t="n"/>
      <c r="C39" s="10" t="n"/>
      <c r="D39" s="11" t="n"/>
      <c r="E39" s="7">
        <f>IF(B39="","",IF(B39&gt;0,C39/B39,""))</f>
        <v/>
      </c>
      <c r="F39" s="7">
        <f>IF(COUNT(B37:B39)=3,IF(SUM(B37:B39)&gt;0,SUM(C37:C39)/SUM(B37:B39),""),"")</f>
        <v/>
      </c>
      <c r="G39" s="8">
        <f>IF(C39="","",IF(C39&gt;0,D39/C39,""))</f>
        <v/>
      </c>
      <c r="H39" s="10" t="n"/>
    </row>
    <row r="40">
      <c r="A40" s="9" t="n"/>
      <c r="B40" s="10" t="n"/>
      <c r="C40" s="10" t="n"/>
      <c r="D40" s="11" t="n"/>
      <c r="E40" s="7">
        <f>IF(B40="","",IF(B40&gt;0,C40/B40,""))</f>
        <v/>
      </c>
      <c r="F40" s="7">
        <f>IF(COUNT(B38:B40)=3,IF(SUM(B38:B40)&gt;0,SUM(C38:C40)/SUM(B38:B40),""),"")</f>
        <v/>
      </c>
      <c r="G40" s="8">
        <f>IF(C40="","",IF(C40&gt;0,D40/C40,""))</f>
        <v/>
      </c>
      <c r="H40" s="10" t="n"/>
    </row>
    <row r="41">
      <c r="A41" s="9" t="n"/>
      <c r="B41" s="10" t="n"/>
      <c r="C41" s="10" t="n"/>
      <c r="D41" s="11" t="n"/>
      <c r="E41" s="7">
        <f>IF(B41="","",IF(B41&gt;0,C41/B41,""))</f>
        <v/>
      </c>
      <c r="F41" s="7">
        <f>IF(COUNT(B39:B41)=3,IF(SUM(B39:B41)&gt;0,SUM(C39:C41)/SUM(B39:B41),""),"")</f>
        <v/>
      </c>
      <c r="G41" s="8">
        <f>IF(C41="","",IF(C41&gt;0,D41/C41,""))</f>
        <v/>
      </c>
      <c r="H41" s="10" t="n"/>
    </row>
    <row r="42">
      <c r="A42" s="9" t="n"/>
      <c r="B42" s="10" t="n"/>
      <c r="C42" s="10" t="n"/>
      <c r="D42" s="11" t="n"/>
      <c r="E42" s="7">
        <f>IF(B42="","",IF(B42&gt;0,C42/B42,""))</f>
        <v/>
      </c>
      <c r="F42" s="7">
        <f>IF(COUNT(B40:B42)=3,IF(SUM(B40:B42)&gt;0,SUM(C40:C42)/SUM(B40:B42),""),"")</f>
        <v/>
      </c>
      <c r="G42" s="8">
        <f>IF(C42="","",IF(C42&gt;0,D42/C42,""))</f>
        <v/>
      </c>
      <c r="H42" s="10" t="n"/>
    </row>
    <row r="43">
      <c r="A43" s="9" t="n"/>
      <c r="B43" s="10" t="n"/>
      <c r="C43" s="10" t="n"/>
      <c r="D43" s="11" t="n"/>
      <c r="E43" s="7">
        <f>IF(B43="","",IF(B43&gt;0,C43/B43,""))</f>
        <v/>
      </c>
      <c r="F43" s="7">
        <f>IF(COUNT(B41:B43)=3,IF(SUM(B41:B43)&gt;0,SUM(C41:C43)/SUM(B41:B43),""),"")</f>
        <v/>
      </c>
      <c r="G43" s="8">
        <f>IF(C43="","",IF(C43&gt;0,D43/C43,""))</f>
        <v/>
      </c>
      <c r="H43" s="10" t="n"/>
    </row>
    <row r="44">
      <c r="A44" s="9" t="n"/>
      <c r="B44" s="10" t="n"/>
      <c r="C44" s="10" t="n"/>
      <c r="D44" s="11" t="n"/>
      <c r="E44" s="7">
        <f>IF(B44="","",IF(B44&gt;0,C44/B44,""))</f>
        <v/>
      </c>
      <c r="F44" s="7">
        <f>IF(COUNT(B42:B44)=3,IF(SUM(B42:B44)&gt;0,SUM(C42:C44)/SUM(B42:B44),""),"")</f>
        <v/>
      </c>
      <c r="G44" s="8">
        <f>IF(C44="","",IF(C44&gt;0,D44/C44,""))</f>
        <v/>
      </c>
      <c r="H44" s="10" t="n"/>
    </row>
    <row r="45">
      <c r="A45" s="9" t="n"/>
      <c r="B45" s="10" t="n"/>
      <c r="C45" s="10" t="n"/>
      <c r="D45" s="11" t="n"/>
      <c r="E45" s="7">
        <f>IF(B45="","",IF(B45&gt;0,C45/B45,""))</f>
        <v/>
      </c>
      <c r="F45" s="7">
        <f>IF(COUNT(B43:B45)=3,IF(SUM(B43:B45)&gt;0,SUM(C43:C45)/SUM(B43:B45),""),"")</f>
        <v/>
      </c>
      <c r="G45" s="8">
        <f>IF(C45="","",IF(C45&gt;0,D45/C45,""))</f>
        <v/>
      </c>
      <c r="H45" s="10" t="n"/>
    </row>
    <row r="46">
      <c r="A46" s="9" t="n"/>
      <c r="B46" s="10" t="n"/>
      <c r="C46" s="10" t="n"/>
      <c r="D46" s="11" t="n"/>
      <c r="E46" s="7">
        <f>IF(B46="","",IF(B46&gt;0,C46/B46,""))</f>
        <v/>
      </c>
      <c r="F46" s="7">
        <f>IF(COUNT(B44:B46)=3,IF(SUM(B44:B46)&gt;0,SUM(C44:C46)/SUM(B44:B46),""),"")</f>
        <v/>
      </c>
      <c r="G46" s="8">
        <f>IF(C46="","",IF(C46&gt;0,D46/C46,""))</f>
        <v/>
      </c>
      <c r="H46" s="10" t="n"/>
    </row>
    <row r="47">
      <c r="A47" s="9" t="n"/>
      <c r="B47" s="10" t="n"/>
      <c r="C47" s="10" t="n"/>
      <c r="D47" s="11" t="n"/>
      <c r="E47" s="7">
        <f>IF(B47="","",IF(B47&gt;0,C47/B47,""))</f>
        <v/>
      </c>
      <c r="F47" s="7">
        <f>IF(COUNT(B45:B47)=3,IF(SUM(B45:B47)&gt;0,SUM(C45:C47)/SUM(B45:B47),""),"")</f>
        <v/>
      </c>
      <c r="G47" s="8">
        <f>IF(C47="","",IF(C47&gt;0,D47/C47,""))</f>
        <v/>
      </c>
      <c r="H47" s="10" t="n"/>
    </row>
    <row r="48">
      <c r="A48" s="9" t="n"/>
      <c r="B48" s="10" t="n"/>
      <c r="C48" s="10" t="n"/>
      <c r="D48" s="11" t="n"/>
      <c r="E48" s="7">
        <f>IF(B48="","",IF(B48&gt;0,C48/B48,""))</f>
        <v/>
      </c>
      <c r="F48" s="7">
        <f>IF(COUNT(B46:B48)=3,IF(SUM(B46:B48)&gt;0,SUM(C46:C48)/SUM(B46:B48),""),"")</f>
        <v/>
      </c>
      <c r="G48" s="8">
        <f>IF(C48="","",IF(C48&gt;0,D48/C48,""))</f>
        <v/>
      </c>
      <c r="H48" s="10" t="n"/>
    </row>
    <row r="49">
      <c r="A49" s="9" t="n"/>
      <c r="B49" s="10" t="n"/>
      <c r="C49" s="10" t="n"/>
      <c r="D49" s="11" t="n"/>
      <c r="E49" s="7">
        <f>IF(B49="","",IF(B49&gt;0,C49/B49,""))</f>
        <v/>
      </c>
      <c r="F49" s="7">
        <f>IF(COUNT(B47:B49)=3,IF(SUM(B47:B49)&gt;0,SUM(C47:C49)/SUM(B47:B49),""),"")</f>
        <v/>
      </c>
      <c r="G49" s="8">
        <f>IF(C49="","",IF(C49&gt;0,D49/C49,""))</f>
        <v/>
      </c>
      <c r="H49" s="10" t="n"/>
    </row>
    <row r="50">
      <c r="A50" s="9" t="n"/>
      <c r="B50" s="10" t="n"/>
      <c r="C50" s="10" t="n"/>
      <c r="D50" s="11" t="n"/>
      <c r="E50" s="7">
        <f>IF(B50="","",IF(B50&gt;0,C50/B50,""))</f>
        <v/>
      </c>
      <c r="F50" s="7">
        <f>IF(COUNT(B48:B50)=3,IF(SUM(B48:B50)&gt;0,SUM(C48:C50)/SUM(B48:B50),""),"")</f>
        <v/>
      </c>
      <c r="G50" s="8">
        <f>IF(C50="","",IF(C50&gt;0,D50/C50,""))</f>
        <v/>
      </c>
      <c r="H50" s="10" t="n"/>
    </row>
    <row r="51">
      <c r="A51" s="9" t="n"/>
      <c r="B51" s="10" t="n"/>
      <c r="C51" s="10" t="n"/>
      <c r="D51" s="11" t="n"/>
      <c r="E51" s="7">
        <f>IF(B51="","",IF(B51&gt;0,C51/B51,""))</f>
        <v/>
      </c>
      <c r="F51" s="7">
        <f>IF(COUNT(B49:B51)=3,IF(SUM(B49:B51)&gt;0,SUM(C49:C51)/SUM(B49:B51),""),"")</f>
        <v/>
      </c>
      <c r="G51" s="8">
        <f>IF(C51="","",IF(C51&gt;0,D51/C51,""))</f>
        <v/>
      </c>
      <c r="H51" s="10" t="n"/>
    </row>
    <row r="52">
      <c r="A52" s="9" t="n"/>
      <c r="B52" s="10" t="n"/>
      <c r="C52" s="10" t="n"/>
      <c r="D52" s="11" t="n"/>
      <c r="E52" s="7">
        <f>IF(B52="","",IF(B52&gt;0,C52/B52,""))</f>
        <v/>
      </c>
      <c r="F52" s="7">
        <f>IF(COUNT(B50:B52)=3,IF(SUM(B50:B52)&gt;0,SUM(C50:C52)/SUM(B50:B52),""),"")</f>
        <v/>
      </c>
      <c r="G52" s="8">
        <f>IF(C52="","",IF(C52&gt;0,D52/C52,""))</f>
        <v/>
      </c>
      <c r="H52" s="10" t="n"/>
    </row>
    <row r="53">
      <c r="A53" s="9" t="n"/>
      <c r="B53" s="10" t="n"/>
      <c r="C53" s="10" t="n"/>
      <c r="D53" s="11" t="n"/>
      <c r="E53" s="7">
        <f>IF(B53="","",IF(B53&gt;0,C53/B53,""))</f>
        <v/>
      </c>
      <c r="F53" s="7">
        <f>IF(COUNT(B51:B53)=3,IF(SUM(B51:B53)&gt;0,SUM(C51:C53)/SUM(B51:B53),""),"")</f>
        <v/>
      </c>
      <c r="G53" s="8">
        <f>IF(C53="","",IF(C53&gt;0,D53/C53,""))</f>
        <v/>
      </c>
      <c r="H53" s="10" t="n"/>
    </row>
    <row r="54">
      <c r="A54" s="9" t="n"/>
      <c r="B54" s="10" t="n"/>
      <c r="C54" s="10" t="n"/>
      <c r="D54" s="11" t="n"/>
      <c r="E54" s="7">
        <f>IF(B54="","",IF(B54&gt;0,C54/B54,""))</f>
        <v/>
      </c>
      <c r="F54" s="7">
        <f>IF(COUNT(B52:B54)=3,IF(SUM(B52:B54)&gt;0,SUM(C52:C54)/SUM(B52:B54),""),"")</f>
        <v/>
      </c>
      <c r="G54" s="8">
        <f>IF(C54="","",IF(C54&gt;0,D54/C54,""))</f>
        <v/>
      </c>
      <c r="H54" s="10" t="n"/>
    </row>
    <row r="55">
      <c r="A55" s="9" t="n"/>
      <c r="B55" s="10" t="n"/>
      <c r="C55" s="10" t="n"/>
      <c r="D55" s="11" t="n"/>
      <c r="E55" s="7">
        <f>IF(B55="","",IF(B55&gt;0,C55/B55,""))</f>
        <v/>
      </c>
      <c r="F55" s="7">
        <f>IF(COUNT(B53:B55)=3,IF(SUM(B53:B55)&gt;0,SUM(C53:C55)/SUM(B53:B55),""),"")</f>
        <v/>
      </c>
      <c r="G55" s="8">
        <f>IF(C55="","",IF(C55&gt;0,D55/C55,""))</f>
        <v/>
      </c>
      <c r="H55" s="10" t="n"/>
    </row>
    <row r="56">
      <c r="A56" s="9" t="n"/>
      <c r="B56" s="10" t="n"/>
      <c r="C56" s="10" t="n"/>
      <c r="D56" s="11" t="n"/>
      <c r="E56" s="7">
        <f>IF(B56="","",IF(B56&gt;0,C56/B56,""))</f>
        <v/>
      </c>
      <c r="F56" s="7">
        <f>IF(COUNT(B54:B56)=3,IF(SUM(B54:B56)&gt;0,SUM(C54:C56)/SUM(B54:B56),""),"")</f>
        <v/>
      </c>
      <c r="G56" s="8">
        <f>IF(C56="","",IF(C56&gt;0,D56/C56,""))</f>
        <v/>
      </c>
      <c r="H56" s="10" t="n"/>
    </row>
    <row r="57">
      <c r="A57" s="9" t="n"/>
      <c r="B57" s="10" t="n"/>
      <c r="C57" s="10" t="n"/>
      <c r="D57" s="11" t="n"/>
      <c r="E57" s="7">
        <f>IF(B57="","",IF(B57&gt;0,C57/B57,""))</f>
        <v/>
      </c>
      <c r="F57" s="7">
        <f>IF(COUNT(B55:B57)=3,IF(SUM(B55:B57)&gt;0,SUM(C55:C57)/SUM(B55:B57),""),"")</f>
        <v/>
      </c>
      <c r="G57" s="8">
        <f>IF(C57="","",IF(C57&gt;0,D57/C57,""))</f>
        <v/>
      </c>
      <c r="H57" s="10" t="n"/>
    </row>
    <row r="58">
      <c r="A58" s="9" t="n"/>
      <c r="B58" s="10" t="n"/>
      <c r="C58" s="10" t="n"/>
      <c r="D58" s="11" t="n"/>
      <c r="E58" s="7">
        <f>IF(B58="","",IF(B58&gt;0,C58/B58,""))</f>
        <v/>
      </c>
      <c r="F58" s="7">
        <f>IF(COUNT(B56:B58)=3,IF(SUM(B56:B58)&gt;0,SUM(C56:C58)/SUM(B56:B58),""),"")</f>
        <v/>
      </c>
      <c r="G58" s="8">
        <f>IF(C58="","",IF(C58&gt;0,D58/C58,""))</f>
        <v/>
      </c>
      <c r="H58" s="10" t="n"/>
    </row>
    <row r="59">
      <c r="A59" s="9" t="n"/>
      <c r="B59" s="10" t="n"/>
      <c r="C59" s="10" t="n"/>
      <c r="D59" s="11" t="n"/>
      <c r="E59" s="7">
        <f>IF(B59="","",IF(B59&gt;0,C59/B59,""))</f>
        <v/>
      </c>
      <c r="F59" s="7">
        <f>IF(COUNT(B57:B59)=3,IF(SUM(B57:B59)&gt;0,SUM(C57:C59)/SUM(B57:B59),""),"")</f>
        <v/>
      </c>
      <c r="G59" s="8">
        <f>IF(C59="","",IF(C59&gt;0,D59/C59,""))</f>
        <v/>
      </c>
      <c r="H59" s="10" t="n"/>
    </row>
    <row r="60">
      <c r="A60" s="9" t="n"/>
      <c r="B60" s="10" t="n"/>
      <c r="C60" s="10" t="n"/>
      <c r="D60" s="11" t="n"/>
      <c r="E60" s="7">
        <f>IF(B60="","",IF(B60&gt;0,C60/B60,""))</f>
        <v/>
      </c>
      <c r="F60" s="7">
        <f>IF(COUNT(B58:B60)=3,IF(SUM(B58:B60)&gt;0,SUM(C58:C60)/SUM(B58:B60),""),"")</f>
        <v/>
      </c>
      <c r="G60" s="8">
        <f>IF(C60="","",IF(C60&gt;0,D60/C60,""))</f>
        <v/>
      </c>
      <c r="H60" s="10" t="n"/>
    </row>
    <row r="61">
      <c r="A61" s="9" t="n"/>
      <c r="B61" s="10" t="n"/>
      <c r="C61" s="10" t="n"/>
      <c r="D61" s="11" t="n"/>
      <c r="E61" s="7">
        <f>IF(B61="","",IF(B61&gt;0,C61/B61,""))</f>
        <v/>
      </c>
      <c r="F61" s="7">
        <f>IF(COUNT(B59:B61)=3,IF(SUM(B59:B61)&gt;0,SUM(C59:C61)/SUM(B59:B61),""),"")</f>
        <v/>
      </c>
      <c r="G61" s="8">
        <f>IF(C61="","",IF(C61&gt;0,D61/C61,""))</f>
        <v/>
      </c>
      <c r="H61" s="10" t="n"/>
    </row>
    <row r="62">
      <c r="A62" s="9" t="n"/>
      <c r="B62" s="10" t="n"/>
      <c r="C62" s="10" t="n"/>
      <c r="D62" s="11" t="n"/>
      <c r="E62" s="7">
        <f>IF(B62="","",IF(B62&gt;0,C62/B62,""))</f>
        <v/>
      </c>
      <c r="F62" s="7">
        <f>IF(COUNT(B60:B62)=3,IF(SUM(B60:B62)&gt;0,SUM(C60:C62)/SUM(B60:B62),""),"")</f>
        <v/>
      </c>
      <c r="G62" s="8">
        <f>IF(C62="","",IF(C62&gt;0,D62/C62,""))</f>
        <v/>
      </c>
      <c r="H62" s="10" t="n"/>
    </row>
    <row r="63">
      <c r="A63" s="9" t="n"/>
      <c r="B63" s="10" t="n"/>
      <c r="C63" s="10" t="n"/>
      <c r="D63" s="11" t="n"/>
      <c r="E63" s="7">
        <f>IF(B63="","",IF(B63&gt;0,C63/B63,""))</f>
        <v/>
      </c>
      <c r="F63" s="7">
        <f>IF(COUNT(B61:B63)=3,IF(SUM(B61:B63)&gt;0,SUM(C61:C63)/SUM(B61:B63),""),"")</f>
        <v/>
      </c>
      <c r="G63" s="8">
        <f>IF(C63="","",IF(C63&gt;0,D63/C63,""))</f>
        <v/>
      </c>
      <c r="H63" s="10" t="n"/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How to use the Close-Rate Tracker</t>
        </is>
      </c>
    </row>
    <row r="4" ht="32" customHeight="1">
      <c r="B4" s="12" t="inlineStr">
        <is>
          <t>1.  On the Monthly tab, the first eight rows are SAMPLE data. Delete them before you start (clear the cells, but leave the grey calculated columns).</t>
        </is>
      </c>
    </row>
    <row r="5" ht="32" customHeight="1">
      <c r="B5" s="12" t="inlineStr">
        <is>
          <t>2.  At the end of each month, add one row: the month (type the first of the month), estimates sent, jobs won, and revenue from those jobs.</t>
        </is>
      </c>
    </row>
    <row r="6" ht="32" customHeight="1">
      <c r="B6" s="12" t="inlineStr">
        <is>
          <t>3.  Close rate is jobs won divided by estimates sent. Rolling 3-month close rate divides the last three months of jobs by the last three months of estimates, which smooths out lumpy months.</t>
        </is>
      </c>
    </row>
    <row r="7" ht="32" customHeight="1">
      <c r="B7" s="12" t="inlineStr">
        <is>
          <t>4.  Watch the rolling line more than the monthly one. One slow month is weather; three in a row is a trend.</t>
        </is>
      </c>
    </row>
    <row r="8" ht="32" customHeight="1">
      <c r="B8" s="12" t="inlineStr">
        <is>
          <t>5.  If the rolling rate drops, look at follow-up consistency first. The Estimate Rescue Pack at helmsystems.biz/field-kit is a good place to start.</t>
        </is>
      </c>
    </row>
    <row r="10" ht="32" customHeight="1">
      <c r="B10" s="13" t="inlineStr">
        <is>
          <t>There is no industry benchmark in this sheet on purpose. Published averages vary widely by trade, price point, and how a business counts an estimate. Your own trend is the number that is actually comparable.</t>
        </is>
      </c>
    </row>
    <row r="12">
      <c r="B12" s="2" t="inlineStr">
        <is>
          <t>Made by Helm Systems  |  helmsystems.biz/field-kit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Helm Systems</dc:creator>
  <dc:title>Helm Systems: Close-Rate Tracker</dc:title>
  <dcterms:created xsi:type="dcterms:W3CDTF">2026-10-28T20:27:54Z</dcterms:created>
  <dcterms:modified xsi:type="dcterms:W3CDTF">2026-10-28T20:27:54Z</dcterms:modified>
</cp:coreProperties>
</file>